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11887DDE-0937-491E-B843-91D79705AD7A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G38" i="1" s="1"/>
  <c r="A38" i="1"/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1" i="1"/>
  <c r="G13" i="1" l="1"/>
  <c r="A17" i="1" l="1"/>
  <c r="A18" i="1"/>
  <c r="A19" i="1"/>
  <c r="A20" i="1"/>
  <c r="A16" i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15" i="1"/>
  <c r="F15" i="1" s="1"/>
  <c r="G15" i="1" s="1"/>
</calcChain>
</file>

<file path=xl/sharedStrings.xml><?xml version="1.0" encoding="utf-8"?>
<sst xmlns="http://schemas.openxmlformats.org/spreadsheetml/2006/main" count="52" uniqueCount="29">
  <si>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</si>
  <si>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</si>
  <si>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</si>
  <si>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</si>
  <si>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</si>
  <si>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</si>
  <si>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</si>
  <si>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</si>
  <si>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</si>
  <si>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</si>
  <si>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</si>
  <si>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</si>
  <si>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</si>
  <si>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</si>
  <si>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</si>
  <si>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</si>
  <si>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</si>
  <si>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</si>
  <si>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</si>
  <si>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</si>
  <si>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</si>
  <si>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</si>
  <si>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</si>
  <si>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</si>
  <si>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</si>
  <si>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</si>
  <si>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</si>
  <si>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2021-2022</t>
  </si>
  <si>
    <t>obs Taksterne er foreløbige - afventer endelig vedtagelse af finanslov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</si>
</sst>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8" fillId="0" borderId="0" xfId="0" applyFont="1"/>
    <xf numFmtId="167" fontId="6" fillId="0" borderId="0" xfId="3" applyNumberFormat="1" applyFont="1" applyBorder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Fon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Fon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1" xfId="0" applyNumberFormat="1" applyFont="1" applyFill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 applyFill="1" applyBorder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Border="1" applyAlignment="1">
      <alignment horizontal="right" vertical="center"/>
    </xf>
    <xf numFmtId="0" fontId="0" fillId="0" borderId="0" xfId="0" quotePrefix="1" applyBorder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Fill="1" applyBorder="1"/>
    <xf numFmtId="169" fontId="6" fillId="0" borderId="21" xfId="3" applyNumberFormat="1" applyFont="1" applyBorder="1" applyAlignment="1">
      <alignment horizontal="right" vertical="center"/>
    </xf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Normal="100" workbookViewId="0">
      <selection activeCell="C4" sqref="C4"/>
    </sheetView>
  </sheetViews>
  <sheetFormatPr defaultRowHeight="13.2" x14ac:dyDescent="0.25"/>
  <cols>
    <col min="1" max="1" width="15.33203125" customWidth="1"/>
    <col min="2" max="2" width="5.44140625" customWidth="1"/>
    <col min="3" max="3" width="13" customWidth="1"/>
    <col min="4" max="4" width="13.6640625" customWidth="1"/>
    <col min="5" max="5" width="14.6640625" customWidth="1"/>
    <col min="6" max="6" width="14.109375" customWidth="1"/>
    <col min="7" max="7" width="14.5546875" customWidth="1"/>
  </cols>
  <sheetData>
    <row r="1" spans="1:12" x14ac:dyDescent="0.25">
      <c r="A1" s="43" t="s">
        <v>26</v>
      </c>
    </row>
    <row r="2" spans="1:12" x14ac:dyDescent="0.25">
      <c r="A2" s="45" t="s">
        <v>28</v>
      </c>
      <c r="B2" s="45"/>
      <c r="C2" s="45"/>
      <c r="D2" s="45"/>
      <c r="E2" s="45"/>
    </row>
    <row r="4" spans="1:12" ht="21" x14ac:dyDescent="0.4">
      <c r="C4" s="44" t="s">
        <v>23</v>
      </c>
    </row>
    <row r="7" spans="1:12" ht="15.6" x14ac:dyDescent="0.3">
      <c r="A7" s="1" t="s">
        <v>27</v>
      </c>
      <c r="G7" s="33"/>
    </row>
    <row r="8" spans="1:12" x14ac:dyDescent="0.25">
      <c r="A8" s="12"/>
    </row>
    <row r="9" spans="1:12" ht="15.6" x14ac:dyDescent="0.3">
      <c r="A9" s="1"/>
    </row>
    <row r="10" spans="1:12" ht="16.2" thickBot="1" x14ac:dyDescent="0.35">
      <c r="A10" s="5" t="s">
        <v>10</v>
      </c>
      <c r="B10" s="6"/>
      <c r="C10" s="32">
        <v>2400</v>
      </c>
      <c r="D10" s="1" t="s">
        <v>20</v>
      </c>
      <c r="E10" s="35">
        <v>42</v>
      </c>
      <c r="F10" s="1" t="s">
        <v>9</v>
      </c>
      <c r="G10" s="35">
        <v>11</v>
      </c>
    </row>
    <row r="11" spans="1:12" ht="15.6" x14ac:dyDescent="0.3">
      <c r="A11" s="1"/>
    </row>
    <row r="12" spans="1:12" ht="13.8" thickBot="1" x14ac:dyDescent="0.3"/>
    <row r="13" spans="1:12" x14ac:dyDescent="0.25">
      <c r="A13" s="9" t="s">
        <v>0</v>
      </c>
      <c r="B13" s="10"/>
      <c r="C13" s="10"/>
      <c r="D13" s="10" t="s">
        <v>18</v>
      </c>
      <c r="E13" s="10" t="s">
        <v>6</v>
      </c>
      <c r="F13" s="10" t="s">
        <v>6</v>
      </c>
      <c r="G13" s="11" t="str">
        <f>""&amp;G10&amp;" månedlige"</f>
        <v>11 månedlige</v>
      </c>
      <c r="J13" s="31"/>
      <c r="K13" s="31"/>
      <c r="L13" s="31"/>
    </row>
    <row r="14" spans="1:12" ht="13.8" thickBot="1" x14ac:dyDescent="0.3">
      <c r="A14" s="27" t="s">
        <v>1</v>
      </c>
      <c r="B14" s="30"/>
      <c r="C14" s="30" t="s">
        <v>2</v>
      </c>
      <c r="D14" s="30" t="s">
        <v>19</v>
      </c>
      <c r="E14" s="30" t="s">
        <v>7</v>
      </c>
      <c r="F14" s="30" t="s">
        <v>5</v>
      </c>
      <c r="G14" s="26" t="s">
        <v>8</v>
      </c>
      <c r="J14" s="31"/>
      <c r="K14" s="31"/>
      <c r="L14" s="31"/>
    </row>
    <row r="15" spans="1:12" x14ac:dyDescent="0.25">
      <c r="A15" s="29">
        <v>0</v>
      </c>
      <c r="B15" s="23" t="s">
        <v>3</v>
      </c>
      <c r="C15" s="22">
        <v>360000</v>
      </c>
      <c r="D15" s="17">
        <v>1308</v>
      </c>
      <c r="E15" s="23">
        <f>$C$10-D15</f>
        <v>1092</v>
      </c>
      <c r="F15" s="23">
        <f>E15*$E$10</f>
        <v>45864</v>
      </c>
      <c r="G15" s="16">
        <f>F15/$G$10</f>
        <v>4169.454545454545</v>
      </c>
      <c r="J15" s="31"/>
      <c r="K15" s="31"/>
      <c r="L15" s="31"/>
    </row>
    <row r="16" spans="1:12" x14ac:dyDescent="0.25">
      <c r="A16" s="21">
        <f t="shared" ref="A16:A20" si="0">C15+1</f>
        <v>360001</v>
      </c>
      <c r="B16" s="20" t="s">
        <v>3</v>
      </c>
      <c r="C16" s="19">
        <v>385000</v>
      </c>
      <c r="D16" s="15">
        <v>1278</v>
      </c>
      <c r="E16" s="18">
        <f t="shared" ref="E16:E38" si="1">$C$10-D16</f>
        <v>1122</v>
      </c>
      <c r="F16" s="18">
        <f t="shared" ref="F16:F38" si="2">E16*$E$10</f>
        <v>47124</v>
      </c>
      <c r="G16" s="14">
        <f t="shared" ref="G16:G36" si="3">F16/$G$10</f>
        <v>4284</v>
      </c>
      <c r="J16" s="31"/>
      <c r="K16" s="31"/>
      <c r="L16" s="31"/>
    </row>
    <row r="17" spans="1:12" x14ac:dyDescent="0.25">
      <c r="A17" s="21">
        <f t="shared" si="0"/>
        <v>385001</v>
      </c>
      <c r="B17" s="20" t="s">
        <v>3</v>
      </c>
      <c r="C17" s="19">
        <v>410000</v>
      </c>
      <c r="D17" s="15">
        <v>1250</v>
      </c>
      <c r="E17" s="18">
        <f t="shared" si="1"/>
        <v>1150</v>
      </c>
      <c r="F17" s="18">
        <f t="shared" si="2"/>
        <v>48300</v>
      </c>
      <c r="G17" s="14">
        <f t="shared" si="3"/>
        <v>4390.909090909091</v>
      </c>
      <c r="J17" s="31"/>
      <c r="K17" s="31"/>
      <c r="L17" s="31"/>
    </row>
    <row r="18" spans="1:12" x14ac:dyDescent="0.25">
      <c r="A18" s="21">
        <f t="shared" si="0"/>
        <v>410001</v>
      </c>
      <c r="B18" s="20" t="s">
        <v>3</v>
      </c>
      <c r="C18" s="19">
        <v>435000</v>
      </c>
      <c r="D18" s="15">
        <v>1221</v>
      </c>
      <c r="E18" s="18">
        <f t="shared" si="1"/>
        <v>1179</v>
      </c>
      <c r="F18" s="18">
        <f t="shared" si="2"/>
        <v>49518</v>
      </c>
      <c r="G18" s="14">
        <f t="shared" si="3"/>
        <v>4501.636363636364</v>
      </c>
      <c r="J18" s="31"/>
      <c r="K18" s="31"/>
      <c r="L18" s="31"/>
    </row>
    <row r="19" spans="1:12" x14ac:dyDescent="0.25">
      <c r="A19" s="21">
        <f t="shared" si="0"/>
        <v>435001</v>
      </c>
      <c r="B19" s="20" t="s">
        <v>3</v>
      </c>
      <c r="C19" s="28">
        <v>460000</v>
      </c>
      <c r="D19" s="15">
        <v>1193</v>
      </c>
      <c r="E19" s="18">
        <f t="shared" si="1"/>
        <v>1207</v>
      </c>
      <c r="F19" s="18">
        <f t="shared" si="2"/>
        <v>50694</v>
      </c>
      <c r="G19" s="14">
        <f t="shared" si="3"/>
        <v>4608.545454545455</v>
      </c>
      <c r="J19" s="31"/>
      <c r="K19" s="31"/>
      <c r="L19" s="31"/>
    </row>
    <row r="20" spans="1:12" x14ac:dyDescent="0.25">
      <c r="A20" s="21">
        <f t="shared" si="0"/>
        <v>460001</v>
      </c>
      <c r="B20" s="20" t="s">
        <v>3</v>
      </c>
      <c r="C20" s="28">
        <v>485000</v>
      </c>
      <c r="D20" s="15">
        <v>1163</v>
      </c>
      <c r="E20" s="18">
        <f t="shared" si="1"/>
        <v>1237</v>
      </c>
      <c r="F20" s="18">
        <f t="shared" si="2"/>
        <v>51954</v>
      </c>
      <c r="G20" s="14">
        <f t="shared" si="3"/>
        <v>4723.090909090909</v>
      </c>
      <c r="J20" s="31"/>
      <c r="K20" s="31"/>
      <c r="L20" s="31"/>
    </row>
    <row r="21" spans="1:12" x14ac:dyDescent="0.25">
      <c r="A21" s="21">
        <f>C20+1</f>
        <v>485001</v>
      </c>
      <c r="B21" s="20" t="s">
        <v>3</v>
      </c>
      <c r="C21" s="28">
        <v>510000</v>
      </c>
      <c r="D21" s="15">
        <v>1134</v>
      </c>
      <c r="E21" s="18">
        <f t="shared" si="1"/>
        <v>1266</v>
      </c>
      <c r="F21" s="18">
        <f t="shared" si="2"/>
        <v>53172</v>
      </c>
      <c r="G21" s="14">
        <f t="shared" si="3"/>
        <v>4833.818181818182</v>
      </c>
      <c r="J21" s="31"/>
      <c r="K21" s="31"/>
      <c r="L21" s="31"/>
    </row>
    <row r="22" spans="1:12" x14ac:dyDescent="0.25">
      <c r="A22" s="21">
        <f t="shared" ref="A22:A38" si="4">C21+1</f>
        <v>510001</v>
      </c>
      <c r="B22" s="20" t="s">
        <v>3</v>
      </c>
      <c r="C22" s="28">
        <v>535000</v>
      </c>
      <c r="D22" s="15">
        <v>1105</v>
      </c>
      <c r="E22" s="18">
        <f t="shared" si="1"/>
        <v>1295</v>
      </c>
      <c r="F22" s="18">
        <f t="shared" si="2"/>
        <v>54390</v>
      </c>
      <c r="G22" s="14">
        <f t="shared" si="3"/>
        <v>4944.545454545455</v>
      </c>
      <c r="J22" s="31"/>
      <c r="K22" s="31"/>
      <c r="L22" s="31"/>
    </row>
    <row r="23" spans="1:12" x14ac:dyDescent="0.25">
      <c r="A23" s="21">
        <f t="shared" si="4"/>
        <v>535001</v>
      </c>
      <c r="B23" s="20" t="s">
        <v>3</v>
      </c>
      <c r="C23" s="28">
        <v>560000</v>
      </c>
      <c r="D23" s="15">
        <v>1076</v>
      </c>
      <c r="E23" s="18">
        <f t="shared" si="1"/>
        <v>1324</v>
      </c>
      <c r="F23" s="18">
        <f t="shared" si="2"/>
        <v>55608</v>
      </c>
      <c r="G23" s="14">
        <f t="shared" si="3"/>
        <v>5055.272727272727</v>
      </c>
      <c r="J23" s="31"/>
      <c r="K23" s="31"/>
      <c r="L23" s="31"/>
    </row>
    <row r="24" spans="1:12" x14ac:dyDescent="0.25">
      <c r="A24" s="21">
        <f t="shared" si="4"/>
        <v>560001</v>
      </c>
      <c r="B24" s="20" t="s">
        <v>3</v>
      </c>
      <c r="C24" s="28">
        <v>585000</v>
      </c>
      <c r="D24" s="15">
        <v>1048</v>
      </c>
      <c r="E24" s="18">
        <f t="shared" si="1"/>
        <v>1352</v>
      </c>
      <c r="F24" s="18">
        <f t="shared" si="2"/>
        <v>56784</v>
      </c>
      <c r="G24" s="14">
        <f t="shared" si="3"/>
        <v>5162.181818181818</v>
      </c>
      <c r="J24" s="31"/>
      <c r="K24" s="31"/>
      <c r="L24" s="31"/>
    </row>
    <row r="25" spans="1:12" x14ac:dyDescent="0.25">
      <c r="A25" s="21">
        <f t="shared" si="4"/>
        <v>585001</v>
      </c>
      <c r="B25" s="20" t="s">
        <v>3</v>
      </c>
      <c r="C25" s="28">
        <v>610000</v>
      </c>
      <c r="D25" s="15">
        <v>1019</v>
      </c>
      <c r="E25" s="18">
        <f t="shared" si="1"/>
        <v>1381</v>
      </c>
      <c r="F25" s="18">
        <f t="shared" si="2"/>
        <v>58002</v>
      </c>
      <c r="G25" s="14">
        <f t="shared" si="3"/>
        <v>5272.909090909091</v>
      </c>
      <c r="J25" s="31"/>
      <c r="K25" s="31"/>
      <c r="L25" s="31"/>
    </row>
    <row r="26" spans="1:12" x14ac:dyDescent="0.25">
      <c r="A26" s="21">
        <f t="shared" si="4"/>
        <v>610001</v>
      </c>
      <c r="B26" s="20" t="s">
        <v>3</v>
      </c>
      <c r="C26" s="28">
        <v>635000</v>
      </c>
      <c r="D26" s="15">
        <v>988</v>
      </c>
      <c r="E26" s="18">
        <f t="shared" si="1"/>
        <v>1412</v>
      </c>
      <c r="F26" s="18">
        <f t="shared" si="2"/>
        <v>59304</v>
      </c>
      <c r="G26" s="14">
        <f t="shared" si="3"/>
        <v>5391.272727272727</v>
      </c>
      <c r="J26" s="31"/>
      <c r="K26" s="31"/>
      <c r="L26" s="31"/>
    </row>
    <row r="27" spans="1:12" x14ac:dyDescent="0.25">
      <c r="A27" s="21">
        <f t="shared" si="4"/>
        <v>635001</v>
      </c>
      <c r="B27" s="20" t="s">
        <v>3</v>
      </c>
      <c r="C27" s="28">
        <v>660000</v>
      </c>
      <c r="D27" s="15">
        <v>960</v>
      </c>
      <c r="E27" s="18">
        <f t="shared" si="1"/>
        <v>1440</v>
      </c>
      <c r="F27" s="18">
        <f t="shared" si="2"/>
        <v>60480</v>
      </c>
      <c r="G27" s="14">
        <f t="shared" si="3"/>
        <v>5498.181818181818</v>
      </c>
      <c r="J27" s="31"/>
      <c r="K27" s="31"/>
      <c r="L27" s="31"/>
    </row>
    <row r="28" spans="1:12" x14ac:dyDescent="0.25">
      <c r="A28" s="21">
        <f t="shared" si="4"/>
        <v>660001</v>
      </c>
      <c r="B28" s="20" t="s">
        <v>3</v>
      </c>
      <c r="C28" s="28">
        <v>685000</v>
      </c>
      <c r="D28" s="15">
        <v>890</v>
      </c>
      <c r="E28" s="18">
        <f t="shared" si="1"/>
        <v>1510</v>
      </c>
      <c r="F28" s="18">
        <f t="shared" si="2"/>
        <v>63420</v>
      </c>
      <c r="G28" s="14">
        <f t="shared" si="3"/>
        <v>5765.454545454545</v>
      </c>
      <c r="J28" s="31"/>
      <c r="K28" s="31"/>
      <c r="L28" s="31"/>
    </row>
    <row r="29" spans="1:12" x14ac:dyDescent="0.25">
      <c r="A29" s="21">
        <f t="shared" si="4"/>
        <v>685001</v>
      </c>
      <c r="B29" s="20" t="s">
        <v>3</v>
      </c>
      <c r="C29" s="28">
        <v>710000</v>
      </c>
      <c r="D29" s="15">
        <v>862</v>
      </c>
      <c r="E29" s="18">
        <f t="shared" si="1"/>
        <v>1538</v>
      </c>
      <c r="F29" s="18">
        <f t="shared" si="2"/>
        <v>64596</v>
      </c>
      <c r="G29" s="14">
        <f t="shared" si="3"/>
        <v>5872.363636363636</v>
      </c>
      <c r="J29" s="31"/>
      <c r="K29" s="31"/>
      <c r="L29" s="31"/>
    </row>
    <row r="30" spans="1:12" x14ac:dyDescent="0.25">
      <c r="A30" s="21">
        <f t="shared" si="4"/>
        <v>710001</v>
      </c>
      <c r="B30" s="20" t="s">
        <v>3</v>
      </c>
      <c r="C30" s="28">
        <v>735000</v>
      </c>
      <c r="D30" s="15">
        <v>833</v>
      </c>
      <c r="E30" s="18">
        <f t="shared" si="1"/>
        <v>1567</v>
      </c>
      <c r="F30" s="18">
        <f t="shared" si="2"/>
        <v>65814</v>
      </c>
      <c r="G30" s="14">
        <f t="shared" si="3"/>
        <v>5983.090909090909</v>
      </c>
      <c r="J30" s="31"/>
      <c r="K30" s="31"/>
      <c r="L30" s="31"/>
    </row>
    <row r="31" spans="1:12" x14ac:dyDescent="0.25">
      <c r="A31" s="21">
        <f t="shared" si="4"/>
        <v>735001</v>
      </c>
      <c r="B31" s="20" t="s">
        <v>3</v>
      </c>
      <c r="C31" s="28">
        <v>760000</v>
      </c>
      <c r="D31" s="15">
        <v>803</v>
      </c>
      <c r="E31" s="18">
        <f t="shared" si="1"/>
        <v>1597</v>
      </c>
      <c r="F31" s="18">
        <f t="shared" si="2"/>
        <v>67074</v>
      </c>
      <c r="G31" s="14">
        <f t="shared" si="3"/>
        <v>6097.636363636364</v>
      </c>
      <c r="J31" s="31"/>
      <c r="K31" s="31"/>
      <c r="L31" s="31"/>
    </row>
    <row r="32" spans="1:12" x14ac:dyDescent="0.25">
      <c r="A32" s="21">
        <f t="shared" si="4"/>
        <v>760001</v>
      </c>
      <c r="B32" s="20" t="s">
        <v>3</v>
      </c>
      <c r="C32" s="28">
        <v>785000</v>
      </c>
      <c r="D32" s="15">
        <v>775</v>
      </c>
      <c r="E32" s="18">
        <f t="shared" si="1"/>
        <v>1625</v>
      </c>
      <c r="F32" s="18">
        <f t="shared" si="2"/>
        <v>68250</v>
      </c>
      <c r="G32" s="14">
        <f t="shared" si="3"/>
        <v>6204.545454545455</v>
      </c>
      <c r="J32" s="31"/>
      <c r="K32" s="31"/>
      <c r="L32" s="31"/>
    </row>
    <row r="33" spans="1:12" x14ac:dyDescent="0.25">
      <c r="A33" s="21">
        <f t="shared" si="4"/>
        <v>785001</v>
      </c>
      <c r="B33" s="20" t="s">
        <v>3</v>
      </c>
      <c r="C33" s="28">
        <v>810000</v>
      </c>
      <c r="D33" s="15">
        <v>745</v>
      </c>
      <c r="E33" s="18">
        <f t="shared" si="1"/>
        <v>1655</v>
      </c>
      <c r="F33" s="18">
        <f t="shared" si="2"/>
        <v>69510</v>
      </c>
      <c r="G33" s="14">
        <f t="shared" si="3"/>
        <v>6319.090909090909</v>
      </c>
      <c r="J33" s="31"/>
      <c r="K33" s="31"/>
      <c r="L33" s="31"/>
    </row>
    <row r="34" spans="1:12" x14ac:dyDescent="0.25">
      <c r="A34" s="21">
        <f t="shared" si="4"/>
        <v>810001</v>
      </c>
      <c r="B34" s="20" t="s">
        <v>3</v>
      </c>
      <c r="C34" s="28">
        <v>835000</v>
      </c>
      <c r="D34" s="15">
        <v>717</v>
      </c>
      <c r="E34" s="18">
        <f t="shared" si="1"/>
        <v>1683</v>
      </c>
      <c r="F34" s="18">
        <f t="shared" si="2"/>
        <v>70686</v>
      </c>
      <c r="G34" s="14">
        <f t="shared" si="3"/>
        <v>6426</v>
      </c>
      <c r="J34" s="31"/>
      <c r="K34" s="31"/>
      <c r="L34" s="31"/>
    </row>
    <row r="35" spans="1:12" x14ac:dyDescent="0.25">
      <c r="A35" s="21">
        <f t="shared" si="4"/>
        <v>835001</v>
      </c>
      <c r="B35" s="20" t="s">
        <v>3</v>
      </c>
      <c r="C35" s="28">
        <v>860000</v>
      </c>
      <c r="D35" s="15">
        <v>688</v>
      </c>
      <c r="E35" s="18">
        <f t="shared" si="1"/>
        <v>1712</v>
      </c>
      <c r="F35" s="18">
        <f t="shared" si="2"/>
        <v>71904</v>
      </c>
      <c r="G35" s="14">
        <f t="shared" si="3"/>
        <v>6536.727272727273</v>
      </c>
      <c r="J35" s="31"/>
      <c r="K35" s="31"/>
      <c r="L35" s="31"/>
    </row>
    <row r="36" spans="1:12" x14ac:dyDescent="0.25">
      <c r="A36" s="21">
        <f t="shared" si="4"/>
        <v>860001</v>
      </c>
      <c r="B36" s="20" t="s">
        <v>3</v>
      </c>
      <c r="C36" s="28">
        <v>885000</v>
      </c>
      <c r="D36" s="15">
        <v>658</v>
      </c>
      <c r="E36" s="18">
        <f t="shared" si="1"/>
        <v>1742</v>
      </c>
      <c r="F36" s="18">
        <f t="shared" si="2"/>
        <v>73164</v>
      </c>
      <c r="G36" s="14">
        <f t="shared" si="3"/>
        <v>6651.272727272727</v>
      </c>
      <c r="J36" s="31"/>
      <c r="K36" s="31"/>
      <c r="L36" s="31"/>
    </row>
    <row r="37" spans="1:12" x14ac:dyDescent="0.25">
      <c r="A37" s="21">
        <f t="shared" si="4"/>
        <v>885001</v>
      </c>
      <c r="B37" s="20" t="s">
        <v>3</v>
      </c>
      <c r="C37" s="28">
        <v>910000</v>
      </c>
      <c r="D37" s="15">
        <v>630</v>
      </c>
      <c r="E37" s="18">
        <f t="shared" si="1"/>
        <v>1770</v>
      </c>
      <c r="F37" s="18">
        <f t="shared" si="2"/>
        <v>74340</v>
      </c>
      <c r="G37" s="14">
        <f>F37/$G$10</f>
        <v>6758.181818181818</v>
      </c>
      <c r="J37" s="31"/>
      <c r="K37" s="31"/>
      <c r="L37" s="31"/>
    </row>
    <row r="38" spans="1:12" ht="13.8" thickBot="1" x14ac:dyDescent="0.3">
      <c r="A38" s="38">
        <f t="shared" si="4"/>
        <v>910001</v>
      </c>
      <c r="B38" s="25"/>
      <c r="C38" s="39"/>
      <c r="D38" s="40">
        <v>630</v>
      </c>
      <c r="E38" s="41">
        <f t="shared" si="1"/>
        <v>1770</v>
      </c>
      <c r="F38" s="41">
        <f t="shared" si="2"/>
        <v>74340</v>
      </c>
      <c r="G38" s="42">
        <f>F38/$G$10</f>
        <v>6758.181818181818</v>
      </c>
      <c r="J38" s="31"/>
      <c r="K38" s="31"/>
      <c r="L38" s="31"/>
    </row>
    <row r="39" spans="1:12" x14ac:dyDescent="0.25">
      <c r="A39" s="36"/>
      <c r="B39" s="6"/>
      <c r="C39" s="37"/>
      <c r="D39" s="13"/>
      <c r="J39" s="31"/>
      <c r="K39" s="31"/>
      <c r="L39" s="31"/>
    </row>
    <row r="40" spans="1:12" ht="13.8" thickBot="1" x14ac:dyDescent="0.3">
      <c r="A40" s="7" t="s">
        <v>21</v>
      </c>
      <c r="D40" s="13"/>
      <c r="G40" s="24">
        <v>38382</v>
      </c>
      <c r="J40" s="31"/>
      <c r="K40" s="31"/>
      <c r="L40" s="31"/>
    </row>
    <row r="41" spans="1:12" x14ac:dyDescent="0.25">
      <c r="A41" s="7"/>
      <c r="G41" s="8"/>
      <c r="J41" s="31"/>
      <c r="K41" s="31"/>
      <c r="L41" s="31"/>
    </row>
    <row r="42" spans="1:12" ht="15.6" x14ac:dyDescent="0.3">
      <c r="A42" s="1" t="s">
        <v>17</v>
      </c>
    </row>
    <row r="44" spans="1:12" x14ac:dyDescent="0.25">
      <c r="A44" s="3" t="s">
        <v>11</v>
      </c>
      <c r="C44" s="4"/>
      <c r="G44" s="34">
        <v>1000</v>
      </c>
    </row>
    <row r="45" spans="1:12" x14ac:dyDescent="0.25">
      <c r="A45" s="7" t="s">
        <v>12</v>
      </c>
      <c r="G45" s="3"/>
    </row>
    <row r="46" spans="1:12" x14ac:dyDescent="0.25">
      <c r="G46" s="3"/>
    </row>
    <row r="47" spans="1:12" x14ac:dyDescent="0.25">
      <c r="A47" s="3" t="s">
        <v>4</v>
      </c>
      <c r="C47" s="4"/>
      <c r="D47" s="2"/>
      <c r="G47" s="34">
        <v>4000</v>
      </c>
    </row>
    <row r="48" spans="1:12" x14ac:dyDescent="0.25">
      <c r="A48" s="7" t="s">
        <v>13</v>
      </c>
      <c r="G48" s="3"/>
    </row>
    <row r="49" spans="1:7" x14ac:dyDescent="0.25">
      <c r="A49" s="7"/>
      <c r="G49" s="3"/>
    </row>
    <row r="50" spans="1:7" x14ac:dyDescent="0.25">
      <c r="A50" s="3" t="s">
        <v>14</v>
      </c>
      <c r="G50" s="3"/>
    </row>
    <row r="51" spans="1:7" x14ac:dyDescent="0.25">
      <c r="A51" s="7" t="s">
        <v>22</v>
      </c>
      <c r="G51" s="34">
        <v>4000</v>
      </c>
    </row>
    <row r="53" spans="1:7" x14ac:dyDescent="0.25">
      <c r="A53" s="3" t="s">
        <v>16</v>
      </c>
    </row>
    <row r="54" spans="1:7" x14ac:dyDescent="0.25">
      <c r="A54" s="7" t="s">
        <v>24</v>
      </c>
    </row>
    <row r="56" spans="1:7" x14ac:dyDescent="0.25">
      <c r="A56" s="3" t="s">
        <v>15</v>
      </c>
    </row>
    <row r="57" spans="1:7" x14ac:dyDescent="0.25">
      <c r="A57" s="7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Kirsten B Andersen</cp:lastModifiedBy>
  <cp:lastPrinted>2017-09-04T13:57:37Z</cp:lastPrinted>
  <dcterms:created xsi:type="dcterms:W3CDTF">2009-10-01T10:26:57Z</dcterms:created>
  <dcterms:modified xsi:type="dcterms:W3CDTF">2020-09-01T10:00:59Z</dcterms:modified>
</cp:coreProperties>
</file>