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371" windowWidth="11355" windowHeight="7260" activeTab="0"/>
  </bookViews>
  <sheets>
    <sheet name="Årselevprognose" sheetId="1" r:id="rId1"/>
  </sheets>
  <definedNames>
    <definedName name="_xlnm.Print_Area" localSheetId="0">'Årselevprognose'!$A$1:$K$52</definedName>
  </definedNames>
  <calcPr fullCalcOnLoad="1"/>
</workbook>
</file>

<file path=xl/sharedStrings.xml><?xml version="1.0" encoding="utf-8"?>
<sst xmlns="http://schemas.openxmlformats.org/spreadsheetml/2006/main" count="172" uniqueCount="36">
  <si>
    <t>Kursus-</t>
  </si>
  <si>
    <t>Elevtal</t>
  </si>
  <si>
    <t>uge</t>
  </si>
  <si>
    <t>Ugernes dage</t>
  </si>
  <si>
    <t>Bem</t>
  </si>
  <si>
    <t>-</t>
  </si>
  <si>
    <t>____dag __/__</t>
  </si>
  <si>
    <t>Bemærk:</t>
  </si>
  <si>
    <t>Farvede felter udfyldes</t>
  </si>
  <si>
    <t>Eksempel 1:</t>
  </si>
  <si>
    <t>Skolen har 41 uger - alle lige lange.</t>
  </si>
  <si>
    <t>Eksempel 2:</t>
  </si>
  <si>
    <t>Skolen har 41 uger - sidste uge afkortet til 5 døgn.</t>
  </si>
  <si>
    <t>I felt D2 skal skolens kursusugetal anføres. Er alle kursusuger på 7 døgn skrives det samlede antal</t>
  </si>
  <si>
    <t>2009/2010</t>
  </si>
  <si>
    <t>8.-9. kl.</t>
  </si>
  <si>
    <t>10. kl.</t>
  </si>
  <si>
    <t>Prognose:</t>
  </si>
  <si>
    <t xml:space="preserve">8.-9- kl. </t>
  </si>
  <si>
    <t xml:space="preserve">10. kl. </t>
  </si>
  <si>
    <t>Sum</t>
  </si>
  <si>
    <t xml:space="preserve">Sum </t>
  </si>
  <si>
    <t xml:space="preserve">10. kl.  </t>
  </si>
  <si>
    <t>(hvis nej =0, hvis ja = 1)</t>
  </si>
  <si>
    <r>
      <t xml:space="preserve">Antal </t>
    </r>
    <r>
      <rPr>
        <b/>
        <u val="single"/>
        <sz val="10"/>
        <rFont val="MS Sans Serif"/>
        <family val="2"/>
      </rPr>
      <t>hele</t>
    </r>
    <r>
      <rPr>
        <b/>
        <sz val="10"/>
        <rFont val="MS Sans Serif"/>
        <family val="0"/>
      </rPr>
      <t xml:space="preserve"> kursusuger:</t>
    </r>
  </si>
  <si>
    <t>Feltet F3 skal udfyldes med 0 eller 1</t>
  </si>
  <si>
    <t>Første eller sidste kursusuge kan være afkortet til mellem 4 og 7 døgn.</t>
  </si>
  <si>
    <t>I feltet D2 skrives 41. I felt F3 skrives 0</t>
  </si>
  <si>
    <t>I feltet D2 skrives 40, i feltet F3 skrives 1</t>
  </si>
  <si>
    <t>I skemaet opføres sidste kursusuge med 0, hvis den ikke er afkortet, og som 1, hvis den er afkortet.</t>
  </si>
  <si>
    <t>ÅE</t>
  </si>
  <si>
    <t>kursusuger. Er den første eller sidste uge afkortet, skrives kun alle de hele uger.</t>
  </si>
  <si>
    <t>Plus en afkortet kursusuge:</t>
  </si>
  <si>
    <t>Årsplan for</t>
  </si>
  <si>
    <t>Fra</t>
  </si>
  <si>
    <t>til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</si>
</sst>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sz val="14"/>
      <name val="MS Sans Serif"/>
      <family val="0"/>
    </font>
    <font>
      <sz val="12"/>
      <name val="MS Sans Serif"/>
      <family val="0"/>
    </font>
    <font>
      <b/>
      <u val="single"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 quotePrefix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4" fillId="2" borderId="16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right"/>
    </xf>
    <xf numFmtId="0" fontId="0" fillId="2" borderId="1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5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0" xfId="0" applyAlignment="1" quotePrefix="1">
      <alignment/>
    </xf>
    <xf numFmtId="0" fontId="0" fillId="0" borderId="3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2" fontId="0" fillId="0" borderId="9" xfId="0" applyNumberFormat="1" applyFill="1" applyBorder="1" applyAlignment="1" quotePrefix="1">
      <alignment horizontal="right"/>
    </xf>
    <xf numFmtId="2" fontId="0" fillId="0" borderId="12" xfId="0" applyNumberFormat="1" applyFill="1" applyBorder="1" applyAlignment="1" quotePrefix="1">
      <alignment horizontal="right"/>
    </xf>
    <xf numFmtId="2" fontId="0" fillId="0" borderId="8" xfId="0" applyNumberFormat="1" applyFill="1" applyBorder="1" applyAlignment="1" quotePrefix="1">
      <alignment horizontal="right"/>
    </xf>
    <xf numFmtId="0" fontId="0" fillId="0" borderId="2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13" xfId="0" applyFill="1" applyBorder="1" applyAlignment="1">
      <alignment/>
    </xf>
    <xf numFmtId="0" fontId="4" fillId="2" borderId="29" xfId="0" applyFont="1" applyFill="1" applyBorder="1" applyAlignment="1">
      <alignment/>
    </xf>
    <xf numFmtId="0" fontId="4" fillId="2" borderId="30" xfId="0" applyFont="1" applyFill="1" applyBorder="1" applyAlignment="1">
      <alignment horizontal="center"/>
    </xf>
    <xf numFmtId="16" fontId="4" fillId="2" borderId="3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selection activeCell="K4" sqref="K4"/>
    </sheetView>
  </sheetViews>
  <sheetFormatPr defaultColWidth="9.140625" defaultRowHeight="12.75"/>
  <cols>
    <col min="1" max="1" width="7.00390625" style="0" customWidth="1"/>
    <col min="2" max="2" width="13.7109375" style="0" customWidth="1"/>
    <col min="3" max="3" width="3.421875" style="0" customWidth="1"/>
    <col min="4" max="4" width="13.7109375" style="0" customWidth="1"/>
    <col min="5" max="5" width="5.7109375" style="0" customWidth="1"/>
    <col min="6" max="9" width="6.7109375" style="0" customWidth="1"/>
    <col min="10" max="11" width="8.7109375" style="0" customWidth="1"/>
    <col min="12" max="15" width="5.7109375" style="0" customWidth="1"/>
  </cols>
  <sheetData>
    <row r="1" spans="1:11" ht="20.25" thickBot="1">
      <c r="A1" s="27" t="s">
        <v>33</v>
      </c>
      <c r="B1" s="28"/>
      <c r="C1" s="28"/>
      <c r="D1" s="28"/>
      <c r="E1" s="4"/>
      <c r="F1" s="4"/>
      <c r="G1" s="4"/>
      <c r="H1" s="4"/>
      <c r="I1" s="4"/>
      <c r="J1" s="28"/>
      <c r="K1" s="29" t="s">
        <v>14</v>
      </c>
    </row>
    <row r="2" spans="1:15" ht="16.5" thickBot="1">
      <c r="A2" s="34" t="s">
        <v>24</v>
      </c>
      <c r="B2" s="6"/>
      <c r="C2" s="4"/>
      <c r="D2" s="65"/>
      <c r="E2" s="66" t="s">
        <v>34</v>
      </c>
      <c r="F2" s="26"/>
      <c r="G2" s="26"/>
      <c r="H2" s="26" t="s">
        <v>35</v>
      </c>
      <c r="I2" s="26"/>
      <c r="J2" s="26"/>
      <c r="K2" s="64"/>
      <c r="M2" s="3"/>
      <c r="N2" s="3"/>
      <c r="O2" s="3"/>
    </row>
    <row r="3" spans="1:15" ht="16.5" thickBot="1">
      <c r="A3" s="34" t="s">
        <v>32</v>
      </c>
      <c r="B3" s="6"/>
      <c r="C3" s="5"/>
      <c r="D3" s="5"/>
      <c r="E3" s="65"/>
      <c r="F3" s="36" t="s">
        <v>23</v>
      </c>
      <c r="H3" s="35"/>
      <c r="I3" s="35"/>
      <c r="J3" s="5"/>
      <c r="K3" s="5"/>
      <c r="L3" s="2"/>
      <c r="M3" s="3"/>
      <c r="N3" s="3"/>
      <c r="O3" s="3"/>
    </row>
    <row r="4" spans="1:15" ht="15.75">
      <c r="A4" s="5"/>
      <c r="B4" s="6"/>
      <c r="C4" s="5"/>
      <c r="D4" s="5"/>
      <c r="E4" s="4"/>
      <c r="F4" s="35"/>
      <c r="G4" s="35"/>
      <c r="H4" s="35"/>
      <c r="I4" s="35"/>
      <c r="J4" s="5"/>
      <c r="K4" s="5"/>
      <c r="L4" s="2"/>
      <c r="M4" s="3"/>
      <c r="N4" s="3"/>
      <c r="O4" s="3"/>
    </row>
    <row r="5" spans="1:11" ht="13.5" thickBot="1">
      <c r="A5" s="4"/>
      <c r="B5" s="4"/>
      <c r="C5" s="4"/>
      <c r="D5" s="4"/>
      <c r="E5" s="4"/>
      <c r="F5" s="4"/>
      <c r="G5" s="4"/>
      <c r="H5" s="4"/>
      <c r="I5" s="4"/>
      <c r="J5" s="37" t="s">
        <v>17</v>
      </c>
      <c r="K5" s="4"/>
    </row>
    <row r="6" spans="1:11" ht="12.75">
      <c r="A6" s="7" t="s">
        <v>0</v>
      </c>
      <c r="B6" s="8"/>
      <c r="C6" s="9"/>
      <c r="D6" s="10"/>
      <c r="E6" s="11"/>
      <c r="F6" s="38" t="s">
        <v>1</v>
      </c>
      <c r="G6" s="11" t="s">
        <v>20</v>
      </c>
      <c r="H6" s="44" t="s">
        <v>1</v>
      </c>
      <c r="I6" s="11" t="s">
        <v>21</v>
      </c>
      <c r="J6" s="48" t="s">
        <v>30</v>
      </c>
      <c r="K6" s="11" t="s">
        <v>30</v>
      </c>
    </row>
    <row r="7" spans="1:11" ht="13.5" thickBot="1">
      <c r="A7" s="12" t="s">
        <v>2</v>
      </c>
      <c r="B7" s="13" t="s">
        <v>3</v>
      </c>
      <c r="C7" s="14"/>
      <c r="D7" s="15"/>
      <c r="E7" s="16" t="s">
        <v>4</v>
      </c>
      <c r="F7" s="39" t="s">
        <v>15</v>
      </c>
      <c r="G7" s="43" t="s">
        <v>15</v>
      </c>
      <c r="H7" s="45" t="s">
        <v>16</v>
      </c>
      <c r="I7" s="43" t="s">
        <v>22</v>
      </c>
      <c r="J7" s="45" t="s">
        <v>18</v>
      </c>
      <c r="K7" s="46" t="s">
        <v>19</v>
      </c>
    </row>
    <row r="8" spans="1:11" ht="12.75">
      <c r="A8" s="17">
        <v>1</v>
      </c>
      <c r="B8" s="30" t="s">
        <v>6</v>
      </c>
      <c r="C8" s="18" t="s">
        <v>5</v>
      </c>
      <c r="D8" s="32" t="s">
        <v>6</v>
      </c>
      <c r="E8" s="19"/>
      <c r="F8" s="40"/>
      <c r="G8" s="49">
        <f>F8</f>
        <v>0</v>
      </c>
      <c r="H8" s="60"/>
      <c r="I8" s="54">
        <f>H8</f>
        <v>0</v>
      </c>
      <c r="J8" s="56">
        <f aca="true" t="shared" si="0" ref="J8:J48">IF(E$3=1,(+G8+(D$2-A8)*F8+F8*0.65)/40,IF(E$3=0,(D$2-A8)*F8+G8)/40)</f>
        <v>0</v>
      </c>
      <c r="K8" s="52">
        <f aca="true" t="shared" si="1" ref="K8:K48">IF(E$3=1,(+I8+(D$2-A8)*H8+H8*0.65)/40,IF(E$3=0,(D$2-A8)*H8+I8)/40)</f>
        <v>0</v>
      </c>
    </row>
    <row r="9" spans="1:11" ht="12.75">
      <c r="A9" s="20">
        <f aca="true" t="shared" si="2" ref="A9:A52">+A8+1</f>
        <v>2</v>
      </c>
      <c r="B9" s="30" t="s">
        <v>6</v>
      </c>
      <c r="C9" s="21" t="s">
        <v>5</v>
      </c>
      <c r="D9" s="32" t="s">
        <v>6</v>
      </c>
      <c r="E9" s="19"/>
      <c r="F9" s="41"/>
      <c r="G9" s="50">
        <f>G8+F9</f>
        <v>0</v>
      </c>
      <c r="H9" s="61"/>
      <c r="I9" s="55">
        <f>I8+H9</f>
        <v>0</v>
      </c>
      <c r="J9" s="57">
        <f t="shared" si="0"/>
        <v>0</v>
      </c>
      <c r="K9" s="52">
        <f t="shared" si="1"/>
        <v>0</v>
      </c>
    </row>
    <row r="10" spans="1:11" ht="12.75">
      <c r="A10" s="20">
        <f t="shared" si="2"/>
        <v>3</v>
      </c>
      <c r="B10" s="30" t="s">
        <v>6</v>
      </c>
      <c r="C10" s="21" t="s">
        <v>5</v>
      </c>
      <c r="D10" s="32" t="s">
        <v>6</v>
      </c>
      <c r="E10" s="19"/>
      <c r="F10" s="41"/>
      <c r="G10" s="50">
        <f>G9+F10</f>
        <v>0</v>
      </c>
      <c r="H10" s="61"/>
      <c r="I10" s="55">
        <f>I9+H10</f>
        <v>0</v>
      </c>
      <c r="J10" s="57">
        <f t="shared" si="0"/>
        <v>0</v>
      </c>
      <c r="K10" s="52">
        <f t="shared" si="1"/>
        <v>0</v>
      </c>
    </row>
    <row r="11" spans="1:11" ht="12.75">
      <c r="A11" s="20">
        <f t="shared" si="2"/>
        <v>4</v>
      </c>
      <c r="B11" s="30" t="s">
        <v>6</v>
      </c>
      <c r="C11" s="21" t="s">
        <v>5</v>
      </c>
      <c r="D11" s="32" t="s">
        <v>6</v>
      </c>
      <c r="E11" s="19"/>
      <c r="F11" s="41"/>
      <c r="G11" s="50">
        <f aca="true" t="shared" si="3" ref="G11:G48">G10+F11</f>
        <v>0</v>
      </c>
      <c r="H11" s="61"/>
      <c r="I11" s="55">
        <f aca="true" t="shared" si="4" ref="I11:I48">I10+H11</f>
        <v>0</v>
      </c>
      <c r="J11" s="57">
        <f t="shared" si="0"/>
        <v>0</v>
      </c>
      <c r="K11" s="52">
        <f t="shared" si="1"/>
        <v>0</v>
      </c>
    </row>
    <row r="12" spans="1:11" ht="12.75">
      <c r="A12" s="20">
        <f t="shared" si="2"/>
        <v>5</v>
      </c>
      <c r="B12" s="30" t="s">
        <v>6</v>
      </c>
      <c r="C12" s="21" t="s">
        <v>5</v>
      </c>
      <c r="D12" s="32" t="s">
        <v>6</v>
      </c>
      <c r="E12" s="19"/>
      <c r="F12" s="41"/>
      <c r="G12" s="50">
        <f t="shared" si="3"/>
        <v>0</v>
      </c>
      <c r="H12" s="61"/>
      <c r="I12" s="55">
        <f t="shared" si="4"/>
        <v>0</v>
      </c>
      <c r="J12" s="57">
        <f t="shared" si="0"/>
        <v>0</v>
      </c>
      <c r="K12" s="52">
        <f t="shared" si="1"/>
        <v>0</v>
      </c>
    </row>
    <row r="13" spans="1:11" ht="12.75">
      <c r="A13" s="20">
        <f t="shared" si="2"/>
        <v>6</v>
      </c>
      <c r="B13" s="30" t="s">
        <v>6</v>
      </c>
      <c r="C13" s="21" t="s">
        <v>5</v>
      </c>
      <c r="D13" s="32" t="s">
        <v>6</v>
      </c>
      <c r="E13" s="19"/>
      <c r="F13" s="41"/>
      <c r="G13" s="50">
        <f t="shared" si="3"/>
        <v>0</v>
      </c>
      <c r="H13" s="61"/>
      <c r="I13" s="55">
        <f t="shared" si="4"/>
        <v>0</v>
      </c>
      <c r="J13" s="57">
        <f t="shared" si="0"/>
        <v>0</v>
      </c>
      <c r="K13" s="52">
        <f t="shared" si="1"/>
        <v>0</v>
      </c>
    </row>
    <row r="14" spans="1:11" ht="12.75">
      <c r="A14" s="20">
        <f t="shared" si="2"/>
        <v>7</v>
      </c>
      <c r="B14" s="30" t="s">
        <v>6</v>
      </c>
      <c r="C14" s="21" t="s">
        <v>5</v>
      </c>
      <c r="D14" s="32" t="s">
        <v>6</v>
      </c>
      <c r="E14" s="19"/>
      <c r="F14" s="41"/>
      <c r="G14" s="50">
        <f t="shared" si="3"/>
        <v>0</v>
      </c>
      <c r="H14" s="61"/>
      <c r="I14" s="55">
        <f t="shared" si="4"/>
        <v>0</v>
      </c>
      <c r="J14" s="57">
        <f t="shared" si="0"/>
        <v>0</v>
      </c>
      <c r="K14" s="52">
        <f t="shared" si="1"/>
        <v>0</v>
      </c>
    </row>
    <row r="15" spans="1:11" ht="12.75">
      <c r="A15" s="20">
        <f t="shared" si="2"/>
        <v>8</v>
      </c>
      <c r="B15" s="30" t="s">
        <v>6</v>
      </c>
      <c r="C15" s="21" t="s">
        <v>5</v>
      </c>
      <c r="D15" s="32" t="s">
        <v>6</v>
      </c>
      <c r="E15" s="19"/>
      <c r="F15" s="41"/>
      <c r="G15" s="50">
        <f t="shared" si="3"/>
        <v>0</v>
      </c>
      <c r="H15" s="61"/>
      <c r="I15" s="55">
        <f t="shared" si="4"/>
        <v>0</v>
      </c>
      <c r="J15" s="57">
        <f t="shared" si="0"/>
        <v>0</v>
      </c>
      <c r="K15" s="52">
        <f t="shared" si="1"/>
        <v>0</v>
      </c>
    </row>
    <row r="16" spans="1:11" ht="12.75">
      <c r="A16" s="20">
        <f t="shared" si="2"/>
        <v>9</v>
      </c>
      <c r="B16" s="30" t="s">
        <v>6</v>
      </c>
      <c r="C16" s="21" t="s">
        <v>5</v>
      </c>
      <c r="D16" s="32" t="s">
        <v>6</v>
      </c>
      <c r="E16" s="25"/>
      <c r="F16" s="41"/>
      <c r="G16" s="50">
        <f t="shared" si="3"/>
        <v>0</v>
      </c>
      <c r="H16" s="61"/>
      <c r="I16" s="55">
        <f t="shared" si="4"/>
        <v>0</v>
      </c>
      <c r="J16" s="57">
        <f t="shared" si="0"/>
        <v>0</v>
      </c>
      <c r="K16" s="52">
        <f t="shared" si="1"/>
        <v>0</v>
      </c>
    </row>
    <row r="17" spans="1:11" ht="12.75">
      <c r="A17" s="20">
        <f t="shared" si="2"/>
        <v>10</v>
      </c>
      <c r="B17" s="30" t="s">
        <v>6</v>
      </c>
      <c r="C17" s="21" t="s">
        <v>5</v>
      </c>
      <c r="D17" s="32" t="s">
        <v>6</v>
      </c>
      <c r="E17" s="19"/>
      <c r="F17" s="41"/>
      <c r="G17" s="50">
        <f t="shared" si="3"/>
        <v>0</v>
      </c>
      <c r="H17" s="62"/>
      <c r="I17" s="55">
        <f t="shared" si="4"/>
        <v>0</v>
      </c>
      <c r="J17" s="57">
        <f t="shared" si="0"/>
        <v>0</v>
      </c>
      <c r="K17" s="52">
        <f t="shared" si="1"/>
        <v>0</v>
      </c>
    </row>
    <row r="18" spans="1:11" ht="12.75">
      <c r="A18" s="20">
        <f t="shared" si="2"/>
        <v>11</v>
      </c>
      <c r="B18" s="30" t="s">
        <v>6</v>
      </c>
      <c r="C18" s="21" t="s">
        <v>5</v>
      </c>
      <c r="D18" s="32" t="s">
        <v>6</v>
      </c>
      <c r="E18" s="19"/>
      <c r="F18" s="41"/>
      <c r="G18" s="50">
        <f t="shared" si="3"/>
        <v>0</v>
      </c>
      <c r="H18" s="62"/>
      <c r="I18" s="55">
        <f t="shared" si="4"/>
        <v>0</v>
      </c>
      <c r="J18" s="57">
        <f t="shared" si="0"/>
        <v>0</v>
      </c>
      <c r="K18" s="52">
        <f t="shared" si="1"/>
        <v>0</v>
      </c>
    </row>
    <row r="19" spans="1:11" ht="12.75">
      <c r="A19" s="20">
        <f t="shared" si="2"/>
        <v>12</v>
      </c>
      <c r="B19" s="30" t="s">
        <v>6</v>
      </c>
      <c r="C19" s="21" t="s">
        <v>5</v>
      </c>
      <c r="D19" s="32" t="s">
        <v>6</v>
      </c>
      <c r="E19" s="19"/>
      <c r="F19" s="41"/>
      <c r="G19" s="50">
        <f t="shared" si="3"/>
        <v>0</v>
      </c>
      <c r="H19" s="61"/>
      <c r="I19" s="55">
        <f t="shared" si="4"/>
        <v>0</v>
      </c>
      <c r="J19" s="57">
        <f t="shared" si="0"/>
        <v>0</v>
      </c>
      <c r="K19" s="52">
        <f t="shared" si="1"/>
        <v>0</v>
      </c>
    </row>
    <row r="20" spans="1:11" ht="12.75">
      <c r="A20" s="20">
        <f t="shared" si="2"/>
        <v>13</v>
      </c>
      <c r="B20" s="30" t="s">
        <v>6</v>
      </c>
      <c r="C20" s="21" t="s">
        <v>5</v>
      </c>
      <c r="D20" s="32" t="s">
        <v>6</v>
      </c>
      <c r="E20" s="19"/>
      <c r="F20" s="41"/>
      <c r="G20" s="50">
        <f t="shared" si="3"/>
        <v>0</v>
      </c>
      <c r="H20" s="61"/>
      <c r="I20" s="55">
        <f t="shared" si="4"/>
        <v>0</v>
      </c>
      <c r="J20" s="57">
        <f t="shared" si="0"/>
        <v>0</v>
      </c>
      <c r="K20" s="52">
        <f t="shared" si="1"/>
        <v>0</v>
      </c>
    </row>
    <row r="21" spans="1:11" ht="12.75">
      <c r="A21" s="20">
        <f t="shared" si="2"/>
        <v>14</v>
      </c>
      <c r="B21" s="30" t="s">
        <v>6</v>
      </c>
      <c r="C21" s="21" t="s">
        <v>5</v>
      </c>
      <c r="D21" s="32" t="s">
        <v>6</v>
      </c>
      <c r="E21" s="19"/>
      <c r="F21" s="41"/>
      <c r="G21" s="50">
        <f t="shared" si="3"/>
        <v>0</v>
      </c>
      <c r="H21" s="61"/>
      <c r="I21" s="55">
        <f t="shared" si="4"/>
        <v>0</v>
      </c>
      <c r="J21" s="57">
        <f t="shared" si="0"/>
        <v>0</v>
      </c>
      <c r="K21" s="52">
        <f t="shared" si="1"/>
        <v>0</v>
      </c>
    </row>
    <row r="22" spans="1:11" ht="12.75">
      <c r="A22" s="20">
        <f t="shared" si="2"/>
        <v>15</v>
      </c>
      <c r="B22" s="30" t="s">
        <v>6</v>
      </c>
      <c r="C22" s="21" t="s">
        <v>5</v>
      </c>
      <c r="D22" s="32" t="s">
        <v>6</v>
      </c>
      <c r="E22" s="19"/>
      <c r="F22" s="41"/>
      <c r="G22" s="50">
        <f t="shared" si="3"/>
        <v>0</v>
      </c>
      <c r="H22" s="61"/>
      <c r="I22" s="55">
        <f t="shared" si="4"/>
        <v>0</v>
      </c>
      <c r="J22" s="57">
        <f t="shared" si="0"/>
        <v>0</v>
      </c>
      <c r="K22" s="52">
        <f t="shared" si="1"/>
        <v>0</v>
      </c>
    </row>
    <row r="23" spans="1:11" ht="12.75">
      <c r="A23" s="20">
        <f t="shared" si="2"/>
        <v>16</v>
      </c>
      <c r="B23" s="30" t="s">
        <v>6</v>
      </c>
      <c r="C23" s="21" t="s">
        <v>5</v>
      </c>
      <c r="D23" s="32" t="s">
        <v>6</v>
      </c>
      <c r="E23" s="19"/>
      <c r="F23" s="41"/>
      <c r="G23" s="50">
        <f t="shared" si="3"/>
        <v>0</v>
      </c>
      <c r="H23" s="61"/>
      <c r="I23" s="55">
        <f t="shared" si="4"/>
        <v>0</v>
      </c>
      <c r="J23" s="57">
        <f t="shared" si="0"/>
        <v>0</v>
      </c>
      <c r="K23" s="52">
        <f t="shared" si="1"/>
        <v>0</v>
      </c>
    </row>
    <row r="24" spans="1:11" ht="12.75">
      <c r="A24" s="20">
        <f t="shared" si="2"/>
        <v>17</v>
      </c>
      <c r="B24" s="30" t="s">
        <v>6</v>
      </c>
      <c r="C24" s="21" t="s">
        <v>5</v>
      </c>
      <c r="D24" s="32" t="s">
        <v>6</v>
      </c>
      <c r="E24" s="19"/>
      <c r="F24" s="41"/>
      <c r="G24" s="50">
        <f t="shared" si="3"/>
        <v>0</v>
      </c>
      <c r="H24" s="61"/>
      <c r="I24" s="55">
        <f t="shared" si="4"/>
        <v>0</v>
      </c>
      <c r="J24" s="57">
        <f t="shared" si="0"/>
        <v>0</v>
      </c>
      <c r="K24" s="52">
        <f t="shared" si="1"/>
        <v>0</v>
      </c>
    </row>
    <row r="25" spans="1:11" ht="12.75">
      <c r="A25" s="20">
        <f t="shared" si="2"/>
        <v>18</v>
      </c>
      <c r="B25" s="30" t="s">
        <v>6</v>
      </c>
      <c r="C25" s="21" t="s">
        <v>5</v>
      </c>
      <c r="D25" s="32" t="s">
        <v>6</v>
      </c>
      <c r="E25" s="19"/>
      <c r="F25" s="41"/>
      <c r="G25" s="50">
        <f t="shared" si="3"/>
        <v>0</v>
      </c>
      <c r="H25" s="61"/>
      <c r="I25" s="55">
        <f t="shared" si="4"/>
        <v>0</v>
      </c>
      <c r="J25" s="57">
        <f t="shared" si="0"/>
        <v>0</v>
      </c>
      <c r="K25" s="52">
        <f t="shared" si="1"/>
        <v>0</v>
      </c>
    </row>
    <row r="26" spans="1:11" ht="12.75">
      <c r="A26" s="20">
        <f t="shared" si="2"/>
        <v>19</v>
      </c>
      <c r="B26" s="30" t="s">
        <v>6</v>
      </c>
      <c r="C26" s="19" t="s">
        <v>5</v>
      </c>
      <c r="D26" s="32" t="s">
        <v>6</v>
      </c>
      <c r="E26" s="19"/>
      <c r="F26" s="41"/>
      <c r="G26" s="50">
        <f t="shared" si="3"/>
        <v>0</v>
      </c>
      <c r="H26" s="61"/>
      <c r="I26" s="55">
        <f t="shared" si="4"/>
        <v>0</v>
      </c>
      <c r="J26" s="57">
        <f t="shared" si="0"/>
        <v>0</v>
      </c>
      <c r="K26" s="52">
        <f t="shared" si="1"/>
        <v>0</v>
      </c>
    </row>
    <row r="27" spans="1:11" ht="12.75">
      <c r="A27" s="20">
        <f t="shared" si="2"/>
        <v>20</v>
      </c>
      <c r="B27" s="30" t="s">
        <v>6</v>
      </c>
      <c r="C27" s="21" t="s">
        <v>5</v>
      </c>
      <c r="D27" s="32" t="s">
        <v>6</v>
      </c>
      <c r="E27" s="19"/>
      <c r="F27" s="41"/>
      <c r="G27" s="50">
        <f t="shared" si="3"/>
        <v>0</v>
      </c>
      <c r="H27" s="61"/>
      <c r="I27" s="55">
        <f t="shared" si="4"/>
        <v>0</v>
      </c>
      <c r="J27" s="57">
        <f t="shared" si="0"/>
        <v>0</v>
      </c>
      <c r="K27" s="52">
        <f t="shared" si="1"/>
        <v>0</v>
      </c>
    </row>
    <row r="28" spans="1:11" ht="12.75">
      <c r="A28" s="20">
        <f t="shared" si="2"/>
        <v>21</v>
      </c>
      <c r="B28" s="30" t="s">
        <v>6</v>
      </c>
      <c r="C28" s="21" t="s">
        <v>5</v>
      </c>
      <c r="D28" s="32" t="s">
        <v>6</v>
      </c>
      <c r="E28" s="19"/>
      <c r="F28" s="41"/>
      <c r="G28" s="50">
        <f t="shared" si="3"/>
        <v>0</v>
      </c>
      <c r="H28" s="61"/>
      <c r="I28" s="55">
        <f t="shared" si="4"/>
        <v>0</v>
      </c>
      <c r="J28" s="57">
        <f t="shared" si="0"/>
        <v>0</v>
      </c>
      <c r="K28" s="52">
        <f t="shared" si="1"/>
        <v>0</v>
      </c>
    </row>
    <row r="29" spans="1:11" ht="12.75">
      <c r="A29" s="20">
        <f t="shared" si="2"/>
        <v>22</v>
      </c>
      <c r="B29" s="30" t="s">
        <v>6</v>
      </c>
      <c r="C29" s="21" t="s">
        <v>5</v>
      </c>
      <c r="D29" s="32" t="s">
        <v>6</v>
      </c>
      <c r="E29" s="25"/>
      <c r="F29" s="41"/>
      <c r="G29" s="50">
        <f t="shared" si="3"/>
        <v>0</v>
      </c>
      <c r="H29" s="61"/>
      <c r="I29" s="55">
        <f t="shared" si="4"/>
        <v>0</v>
      </c>
      <c r="J29" s="57">
        <f t="shared" si="0"/>
        <v>0</v>
      </c>
      <c r="K29" s="52">
        <f t="shared" si="1"/>
        <v>0</v>
      </c>
    </row>
    <row r="30" spans="1:11" ht="12.75">
      <c r="A30" s="20">
        <f t="shared" si="2"/>
        <v>23</v>
      </c>
      <c r="B30" s="30" t="s">
        <v>6</v>
      </c>
      <c r="C30" s="21" t="s">
        <v>5</v>
      </c>
      <c r="D30" s="32" t="s">
        <v>6</v>
      </c>
      <c r="E30" s="19"/>
      <c r="F30" s="41"/>
      <c r="G30" s="50">
        <f t="shared" si="3"/>
        <v>0</v>
      </c>
      <c r="H30" s="61"/>
      <c r="I30" s="55">
        <f t="shared" si="4"/>
        <v>0</v>
      </c>
      <c r="J30" s="57">
        <f t="shared" si="0"/>
        <v>0</v>
      </c>
      <c r="K30" s="52">
        <f t="shared" si="1"/>
        <v>0</v>
      </c>
    </row>
    <row r="31" spans="1:11" ht="12.75">
      <c r="A31" s="20">
        <f t="shared" si="2"/>
        <v>24</v>
      </c>
      <c r="B31" s="30" t="s">
        <v>6</v>
      </c>
      <c r="C31" s="21" t="s">
        <v>5</v>
      </c>
      <c r="D31" s="32" t="s">
        <v>6</v>
      </c>
      <c r="E31" s="19"/>
      <c r="F31" s="41"/>
      <c r="G31" s="50">
        <f t="shared" si="3"/>
        <v>0</v>
      </c>
      <c r="H31" s="61"/>
      <c r="I31" s="55">
        <f t="shared" si="4"/>
        <v>0</v>
      </c>
      <c r="J31" s="57">
        <f t="shared" si="0"/>
        <v>0</v>
      </c>
      <c r="K31" s="52">
        <f t="shared" si="1"/>
        <v>0</v>
      </c>
    </row>
    <row r="32" spans="1:11" ht="12.75">
      <c r="A32" s="20">
        <f t="shared" si="2"/>
        <v>25</v>
      </c>
      <c r="B32" s="30" t="s">
        <v>6</v>
      </c>
      <c r="C32" s="21" t="s">
        <v>5</v>
      </c>
      <c r="D32" s="32" t="s">
        <v>6</v>
      </c>
      <c r="E32" s="19"/>
      <c r="F32" s="41"/>
      <c r="G32" s="50">
        <f t="shared" si="3"/>
        <v>0</v>
      </c>
      <c r="H32" s="61"/>
      <c r="I32" s="55">
        <f t="shared" si="4"/>
        <v>0</v>
      </c>
      <c r="J32" s="57">
        <f t="shared" si="0"/>
        <v>0</v>
      </c>
      <c r="K32" s="52">
        <f t="shared" si="1"/>
        <v>0</v>
      </c>
    </row>
    <row r="33" spans="1:11" ht="12.75">
      <c r="A33" s="20">
        <f t="shared" si="2"/>
        <v>26</v>
      </c>
      <c r="B33" s="30" t="s">
        <v>6</v>
      </c>
      <c r="C33" s="21" t="s">
        <v>5</v>
      </c>
      <c r="D33" s="32" t="s">
        <v>6</v>
      </c>
      <c r="E33" s="19"/>
      <c r="F33" s="41"/>
      <c r="G33" s="50">
        <f t="shared" si="3"/>
        <v>0</v>
      </c>
      <c r="H33" s="61"/>
      <c r="I33" s="55">
        <f t="shared" si="4"/>
        <v>0</v>
      </c>
      <c r="J33" s="57">
        <f t="shared" si="0"/>
        <v>0</v>
      </c>
      <c r="K33" s="52">
        <f t="shared" si="1"/>
        <v>0</v>
      </c>
    </row>
    <row r="34" spans="1:11" ht="12.75">
      <c r="A34" s="20">
        <f t="shared" si="2"/>
        <v>27</v>
      </c>
      <c r="B34" s="30" t="s">
        <v>6</v>
      </c>
      <c r="C34" s="21" t="s">
        <v>5</v>
      </c>
      <c r="D34" s="32" t="s">
        <v>6</v>
      </c>
      <c r="E34" s="19"/>
      <c r="F34" s="41"/>
      <c r="G34" s="50">
        <f t="shared" si="3"/>
        <v>0</v>
      </c>
      <c r="H34" s="61"/>
      <c r="I34" s="55">
        <f t="shared" si="4"/>
        <v>0</v>
      </c>
      <c r="J34" s="57">
        <f t="shared" si="0"/>
        <v>0</v>
      </c>
      <c r="K34" s="52">
        <f t="shared" si="1"/>
        <v>0</v>
      </c>
    </row>
    <row r="35" spans="1:11" ht="12.75">
      <c r="A35" s="20">
        <f t="shared" si="2"/>
        <v>28</v>
      </c>
      <c r="B35" s="30" t="s">
        <v>6</v>
      </c>
      <c r="C35" s="21" t="s">
        <v>5</v>
      </c>
      <c r="D35" s="32" t="s">
        <v>6</v>
      </c>
      <c r="E35" s="19"/>
      <c r="F35" s="41"/>
      <c r="G35" s="50">
        <f t="shared" si="3"/>
        <v>0</v>
      </c>
      <c r="H35" s="61"/>
      <c r="I35" s="55">
        <f t="shared" si="4"/>
        <v>0</v>
      </c>
      <c r="J35" s="57">
        <f t="shared" si="0"/>
        <v>0</v>
      </c>
      <c r="K35" s="52">
        <f t="shared" si="1"/>
        <v>0</v>
      </c>
    </row>
    <row r="36" spans="1:11" ht="12.75">
      <c r="A36" s="20">
        <f t="shared" si="2"/>
        <v>29</v>
      </c>
      <c r="B36" s="30" t="s">
        <v>6</v>
      </c>
      <c r="C36" s="21" t="s">
        <v>5</v>
      </c>
      <c r="D36" s="32" t="s">
        <v>6</v>
      </c>
      <c r="E36" s="19"/>
      <c r="F36" s="41"/>
      <c r="G36" s="50">
        <f t="shared" si="3"/>
        <v>0</v>
      </c>
      <c r="H36" s="61"/>
      <c r="I36" s="55">
        <f t="shared" si="4"/>
        <v>0</v>
      </c>
      <c r="J36" s="57">
        <f t="shared" si="0"/>
        <v>0</v>
      </c>
      <c r="K36" s="52">
        <f t="shared" si="1"/>
        <v>0</v>
      </c>
    </row>
    <row r="37" spans="1:11" ht="12.75">
      <c r="A37" s="20">
        <f t="shared" si="2"/>
        <v>30</v>
      </c>
      <c r="B37" s="30" t="s">
        <v>6</v>
      </c>
      <c r="C37" s="21" t="s">
        <v>5</v>
      </c>
      <c r="D37" s="32" t="s">
        <v>6</v>
      </c>
      <c r="E37" s="19"/>
      <c r="F37" s="41"/>
      <c r="G37" s="50">
        <f t="shared" si="3"/>
        <v>0</v>
      </c>
      <c r="H37" s="61"/>
      <c r="I37" s="55">
        <f t="shared" si="4"/>
        <v>0</v>
      </c>
      <c r="J37" s="57">
        <f t="shared" si="0"/>
        <v>0</v>
      </c>
      <c r="K37" s="52">
        <f t="shared" si="1"/>
        <v>0</v>
      </c>
    </row>
    <row r="38" spans="1:11" ht="12.75">
      <c r="A38" s="20">
        <f t="shared" si="2"/>
        <v>31</v>
      </c>
      <c r="B38" s="30" t="s">
        <v>6</v>
      </c>
      <c r="C38" s="21" t="s">
        <v>5</v>
      </c>
      <c r="D38" s="32" t="s">
        <v>6</v>
      </c>
      <c r="E38" s="19"/>
      <c r="F38" s="41"/>
      <c r="G38" s="50">
        <f t="shared" si="3"/>
        <v>0</v>
      </c>
      <c r="H38" s="61"/>
      <c r="I38" s="55">
        <f t="shared" si="4"/>
        <v>0</v>
      </c>
      <c r="J38" s="57">
        <f t="shared" si="0"/>
        <v>0</v>
      </c>
      <c r="K38" s="52">
        <f t="shared" si="1"/>
        <v>0</v>
      </c>
    </row>
    <row r="39" spans="1:11" ht="12.75">
      <c r="A39" s="20">
        <f t="shared" si="2"/>
        <v>32</v>
      </c>
      <c r="B39" s="30" t="s">
        <v>6</v>
      </c>
      <c r="C39" s="21" t="s">
        <v>5</v>
      </c>
      <c r="D39" s="32" t="s">
        <v>6</v>
      </c>
      <c r="E39" s="19"/>
      <c r="F39" s="41"/>
      <c r="G39" s="50">
        <f t="shared" si="3"/>
        <v>0</v>
      </c>
      <c r="H39" s="61"/>
      <c r="I39" s="55">
        <f t="shared" si="4"/>
        <v>0</v>
      </c>
      <c r="J39" s="57">
        <f t="shared" si="0"/>
        <v>0</v>
      </c>
      <c r="K39" s="52">
        <f t="shared" si="1"/>
        <v>0</v>
      </c>
    </row>
    <row r="40" spans="1:11" ht="12.75">
      <c r="A40" s="20">
        <f t="shared" si="2"/>
        <v>33</v>
      </c>
      <c r="B40" s="30" t="s">
        <v>6</v>
      </c>
      <c r="C40" s="21" t="s">
        <v>5</v>
      </c>
      <c r="D40" s="32" t="s">
        <v>6</v>
      </c>
      <c r="E40" s="19"/>
      <c r="F40" s="41"/>
      <c r="G40" s="50">
        <f t="shared" si="3"/>
        <v>0</v>
      </c>
      <c r="H40" s="61"/>
      <c r="I40" s="55">
        <f t="shared" si="4"/>
        <v>0</v>
      </c>
      <c r="J40" s="57">
        <f t="shared" si="0"/>
        <v>0</v>
      </c>
      <c r="K40" s="52">
        <f t="shared" si="1"/>
        <v>0</v>
      </c>
    </row>
    <row r="41" spans="1:11" ht="12.75">
      <c r="A41" s="20">
        <f t="shared" si="2"/>
        <v>34</v>
      </c>
      <c r="B41" s="30" t="s">
        <v>6</v>
      </c>
      <c r="C41" s="21" t="s">
        <v>5</v>
      </c>
      <c r="D41" s="32" t="s">
        <v>6</v>
      </c>
      <c r="E41" s="19"/>
      <c r="F41" s="41"/>
      <c r="G41" s="50">
        <f t="shared" si="3"/>
        <v>0</v>
      </c>
      <c r="H41" s="61"/>
      <c r="I41" s="55">
        <f t="shared" si="4"/>
        <v>0</v>
      </c>
      <c r="J41" s="57">
        <f t="shared" si="0"/>
        <v>0</v>
      </c>
      <c r="K41" s="52">
        <f t="shared" si="1"/>
        <v>0</v>
      </c>
    </row>
    <row r="42" spans="1:11" ht="12.75">
      <c r="A42" s="20">
        <f t="shared" si="2"/>
        <v>35</v>
      </c>
      <c r="B42" s="30" t="s">
        <v>6</v>
      </c>
      <c r="C42" s="19" t="s">
        <v>5</v>
      </c>
      <c r="D42" s="32" t="s">
        <v>6</v>
      </c>
      <c r="E42" s="19"/>
      <c r="F42" s="41"/>
      <c r="G42" s="50">
        <f t="shared" si="3"/>
        <v>0</v>
      </c>
      <c r="H42" s="61"/>
      <c r="I42" s="55">
        <f t="shared" si="4"/>
        <v>0</v>
      </c>
      <c r="J42" s="57">
        <f t="shared" si="0"/>
        <v>0</v>
      </c>
      <c r="K42" s="52">
        <f t="shared" si="1"/>
        <v>0</v>
      </c>
    </row>
    <row r="43" spans="1:11" ht="12.75">
      <c r="A43" s="20">
        <f t="shared" si="2"/>
        <v>36</v>
      </c>
      <c r="B43" s="30" t="s">
        <v>6</v>
      </c>
      <c r="C43" s="21" t="s">
        <v>5</v>
      </c>
      <c r="D43" s="32" t="s">
        <v>6</v>
      </c>
      <c r="E43" s="19"/>
      <c r="F43" s="41"/>
      <c r="G43" s="50">
        <f t="shared" si="3"/>
        <v>0</v>
      </c>
      <c r="H43" s="61"/>
      <c r="I43" s="55">
        <f t="shared" si="4"/>
        <v>0</v>
      </c>
      <c r="J43" s="57">
        <f t="shared" si="0"/>
        <v>0</v>
      </c>
      <c r="K43" s="52">
        <f t="shared" si="1"/>
        <v>0</v>
      </c>
    </row>
    <row r="44" spans="1:11" ht="12.75">
      <c r="A44" s="20">
        <f t="shared" si="2"/>
        <v>37</v>
      </c>
      <c r="B44" s="30" t="s">
        <v>6</v>
      </c>
      <c r="C44" s="19" t="s">
        <v>5</v>
      </c>
      <c r="D44" s="32" t="s">
        <v>6</v>
      </c>
      <c r="E44" s="19"/>
      <c r="F44" s="41"/>
      <c r="G44" s="50">
        <f t="shared" si="3"/>
        <v>0</v>
      </c>
      <c r="H44" s="61"/>
      <c r="I44" s="55">
        <f t="shared" si="4"/>
        <v>0</v>
      </c>
      <c r="J44" s="57">
        <f t="shared" si="0"/>
        <v>0</v>
      </c>
      <c r="K44" s="52">
        <f t="shared" si="1"/>
        <v>0</v>
      </c>
    </row>
    <row r="45" spans="1:11" ht="12.75">
      <c r="A45" s="20">
        <f t="shared" si="2"/>
        <v>38</v>
      </c>
      <c r="B45" s="30" t="s">
        <v>6</v>
      </c>
      <c r="C45" s="19" t="s">
        <v>5</v>
      </c>
      <c r="D45" s="32" t="s">
        <v>6</v>
      </c>
      <c r="E45" s="19"/>
      <c r="F45" s="41"/>
      <c r="G45" s="50">
        <f t="shared" si="3"/>
        <v>0</v>
      </c>
      <c r="H45" s="61"/>
      <c r="I45" s="55">
        <f t="shared" si="4"/>
        <v>0</v>
      </c>
      <c r="J45" s="57">
        <f t="shared" si="0"/>
        <v>0</v>
      </c>
      <c r="K45" s="52">
        <f t="shared" si="1"/>
        <v>0</v>
      </c>
    </row>
    <row r="46" spans="1:11" ht="12.75">
      <c r="A46" s="20">
        <f t="shared" si="2"/>
        <v>39</v>
      </c>
      <c r="B46" s="30" t="s">
        <v>6</v>
      </c>
      <c r="C46" s="21" t="s">
        <v>5</v>
      </c>
      <c r="D46" s="32" t="s">
        <v>6</v>
      </c>
      <c r="E46" s="19"/>
      <c r="F46" s="41"/>
      <c r="G46" s="50">
        <f t="shared" si="3"/>
        <v>0</v>
      </c>
      <c r="H46" s="61"/>
      <c r="I46" s="55">
        <f t="shared" si="4"/>
        <v>0</v>
      </c>
      <c r="J46" s="57">
        <f t="shared" si="0"/>
        <v>0</v>
      </c>
      <c r="K46" s="52">
        <f t="shared" si="1"/>
        <v>0</v>
      </c>
    </row>
    <row r="47" spans="1:11" ht="12.75">
      <c r="A47" s="20">
        <f t="shared" si="2"/>
        <v>40</v>
      </c>
      <c r="B47" s="30" t="s">
        <v>6</v>
      </c>
      <c r="C47" s="19" t="s">
        <v>5</v>
      </c>
      <c r="D47" s="32" t="s">
        <v>6</v>
      </c>
      <c r="E47" s="19"/>
      <c r="F47" s="41"/>
      <c r="G47" s="50">
        <f t="shared" si="3"/>
        <v>0</v>
      </c>
      <c r="H47" s="61"/>
      <c r="I47" s="55">
        <f t="shared" si="4"/>
        <v>0</v>
      </c>
      <c r="J47" s="57">
        <f t="shared" si="0"/>
        <v>0</v>
      </c>
      <c r="K47" s="52">
        <f t="shared" si="1"/>
        <v>0</v>
      </c>
    </row>
    <row r="48" spans="1:11" ht="12.75">
      <c r="A48" s="20">
        <f t="shared" si="2"/>
        <v>41</v>
      </c>
      <c r="B48" s="30" t="s">
        <v>6</v>
      </c>
      <c r="C48" s="19" t="s">
        <v>5</v>
      </c>
      <c r="D48" s="32" t="s">
        <v>6</v>
      </c>
      <c r="E48" s="19"/>
      <c r="F48" s="41"/>
      <c r="G48" s="50">
        <f t="shared" si="3"/>
        <v>0</v>
      </c>
      <c r="H48" s="61"/>
      <c r="I48" s="55">
        <f t="shared" si="4"/>
        <v>0</v>
      </c>
      <c r="J48" s="57">
        <f t="shared" si="0"/>
        <v>0</v>
      </c>
      <c r="K48" s="52">
        <f t="shared" si="1"/>
        <v>0</v>
      </c>
    </row>
    <row r="49" spans="1:11" ht="12.75">
      <c r="A49" s="20">
        <f t="shared" si="2"/>
        <v>42</v>
      </c>
      <c r="B49" s="30" t="s">
        <v>6</v>
      </c>
      <c r="C49" s="21" t="s">
        <v>5</v>
      </c>
      <c r="D49" s="32" t="s">
        <v>6</v>
      </c>
      <c r="E49" s="19"/>
      <c r="F49" s="41"/>
      <c r="G49" s="50"/>
      <c r="H49" s="61"/>
      <c r="I49" s="55"/>
      <c r="J49" s="57"/>
      <c r="K49" s="52"/>
    </row>
    <row r="50" spans="1:11" ht="12.75">
      <c r="A50" s="20">
        <f t="shared" si="2"/>
        <v>43</v>
      </c>
      <c r="B50" s="30" t="s">
        <v>6</v>
      </c>
      <c r="C50" s="21" t="s">
        <v>5</v>
      </c>
      <c r="D50" s="32" t="s">
        <v>6</v>
      </c>
      <c r="E50" s="19"/>
      <c r="F50" s="41"/>
      <c r="G50" s="50"/>
      <c r="H50" s="61"/>
      <c r="I50" s="55"/>
      <c r="J50" s="57"/>
      <c r="K50" s="52"/>
    </row>
    <row r="51" spans="1:11" ht="12.75">
      <c r="A51" s="20">
        <f t="shared" si="2"/>
        <v>44</v>
      </c>
      <c r="B51" s="30" t="s">
        <v>6</v>
      </c>
      <c r="C51" s="21" t="s">
        <v>5</v>
      </c>
      <c r="D51" s="32" t="s">
        <v>6</v>
      </c>
      <c r="E51" s="19"/>
      <c r="F51" s="41"/>
      <c r="G51" s="50"/>
      <c r="H51" s="61"/>
      <c r="I51" s="55"/>
      <c r="J51" s="57"/>
      <c r="K51" s="52"/>
    </row>
    <row r="52" spans="1:11" ht="13.5" thickBot="1">
      <c r="A52" s="22">
        <f t="shared" si="2"/>
        <v>45</v>
      </c>
      <c r="B52" s="31" t="s">
        <v>6</v>
      </c>
      <c r="C52" s="24" t="s">
        <v>5</v>
      </c>
      <c r="D52" s="33" t="s">
        <v>6</v>
      </c>
      <c r="E52" s="23"/>
      <c r="F52" s="42"/>
      <c r="G52" s="51"/>
      <c r="H52" s="63"/>
      <c r="I52" s="59"/>
      <c r="J52" s="58"/>
      <c r="K52" s="53"/>
    </row>
    <row r="55" ht="15.75">
      <c r="A55" s="2" t="s">
        <v>7</v>
      </c>
    </row>
    <row r="56" ht="12.75">
      <c r="A56" t="s">
        <v>8</v>
      </c>
    </row>
    <row r="57" ht="12.75">
      <c r="A57" t="s">
        <v>13</v>
      </c>
    </row>
    <row r="58" ht="12.75">
      <c r="B58" t="s">
        <v>31</v>
      </c>
    </row>
    <row r="59" ht="12.75">
      <c r="A59" t="s">
        <v>25</v>
      </c>
    </row>
    <row r="60" ht="12.75">
      <c r="A60" t="s">
        <v>26</v>
      </c>
    </row>
    <row r="61" ht="12.75">
      <c r="A61" t="s">
        <v>29</v>
      </c>
    </row>
    <row r="62" ht="12.75">
      <c r="A62" s="47"/>
    </row>
    <row r="64" ht="15.75">
      <c r="A64" s="2" t="s">
        <v>9</v>
      </c>
    </row>
    <row r="65" ht="12.75">
      <c r="B65" t="s">
        <v>10</v>
      </c>
    </row>
    <row r="66" ht="12.75">
      <c r="B66" t="s">
        <v>27</v>
      </c>
    </row>
    <row r="68" ht="15.75">
      <c r="A68" s="2" t="s">
        <v>11</v>
      </c>
    </row>
    <row r="69" ht="12.75">
      <c r="B69" t="s">
        <v>12</v>
      </c>
    </row>
    <row r="70" spans="2:11" ht="12.75">
      <c r="B70" t="s">
        <v>28</v>
      </c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3" ht="15.75">
      <c r="A73" s="2"/>
    </row>
  </sheetData>
  <printOptions/>
  <pageMargins left="0.7480314960629921" right="0.6692913385826772" top="0.7086614173228347" bottom="0.7480314960629921" header="0" footer="0"/>
  <pageSetup orientation="portrait" paperSize="9" r:id="rId1"/>
  <headerFooter alignWithMargins="0">
    <oddFooter>&amp;L&amp;D, &amp;T&amp;CC:\SKEMA\&amp;F&amp;RJL.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kba</cp:lastModifiedBy>
  <cp:lastPrinted>2009-04-29T20:10:37Z</cp:lastPrinted>
  <dcterms:created xsi:type="dcterms:W3CDTF">2001-04-17T07:36:07Z</dcterms:created>
  <dcterms:modified xsi:type="dcterms:W3CDTF">2010-06-04T08:10:05Z</dcterms:modified>
  <cp:category/>
  <cp:version/>
  <cp:contentType/>
  <cp:contentStatus/>
</cp:coreProperties>
</file>