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G:\Fællesdrev\Vejledning\Bjarne\Vejledningsudvalg\"/>
    </mc:Choice>
  </mc:AlternateContent>
  <xr:revisionPtr revIDLastSave="0" documentId="13_ncr:1_{7DB96774-61B5-4EAF-9366-6FA6ACDB6254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GennemsnitsberegnerFra26" sheetId="2" r:id="rId1"/>
  </sheet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6" i="2" l="1"/>
  <c r="C9" i="2"/>
  <c r="C10" i="2"/>
  <c r="D11" i="2" s="1"/>
  <c r="C12" i="2"/>
  <c r="C13" i="2"/>
  <c r="C17" i="2"/>
  <c r="C14" i="2" l="1"/>
  <c r="C18" i="2"/>
  <c r="B18" i="2"/>
  <c r="B14" i="2"/>
  <c r="D9" i="2"/>
</calcChain>
</file>

<file path=xl/sharedStrings.xml><?xml version="1.0" encoding="utf-8"?>
<sst xmlns="http://schemas.openxmlformats.org/spreadsheetml/2006/main" count="20" uniqueCount="20">
  <si>
    <t>Karakter</t>
  </si>
  <si>
    <t>Dansk Mundtligt</t>
  </si>
  <si>
    <t>Dansk Læsning</t>
  </si>
  <si>
    <t>Dansk Stavning</t>
  </si>
  <si>
    <t>Matematik med hjælpmidler</t>
  </si>
  <si>
    <t>Matematik uden hjælpmidler</t>
  </si>
  <si>
    <t>Fællesfaglig naturfag</t>
  </si>
  <si>
    <t>Vægtet</t>
  </si>
  <si>
    <t>Dansk Skriftligt</t>
  </si>
  <si>
    <t>Kun dansk + mat</t>
  </si>
  <si>
    <t>Vægtet Dansk:</t>
  </si>
  <si>
    <t>Vægtet Matematik:</t>
  </si>
  <si>
    <t>Indtast karakterer i de grønne felter:</t>
  </si>
  <si>
    <t>Valgfagsprøve i 8. kl</t>
  </si>
  <si>
    <t>Snit LOVBUNDNE PRØVER</t>
  </si>
  <si>
    <t>Nedenstående kan bruges, hvis man endvidere ønsker at finde snittet for FP9</t>
  </si>
  <si>
    <t>Snit SAMLET FP9</t>
  </si>
  <si>
    <t>Snit til lovbundne prøver, PF9 OG vægtet snit i hhv Dansk og Matematik</t>
  </si>
  <si>
    <t xml:space="preserve">Udtræksfag </t>
  </si>
  <si>
    <t>Gældende fra prøvetermin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</si>
</sst>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1E1E1E"/>
      <name val="Segoe UI"/>
      <family val="2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horizontal="center"/>
    </xf>
    <xf numFmtId="0" fontId="4" fillId="0" borderId="2" xfId="0" applyFont="1" applyBorder="1"/>
    <xf numFmtId="0" fontId="4" fillId="6" borderId="1" xfId="0" applyFont="1" applyFill="1" applyBorder="1" applyProtection="1">
      <protection locked="0"/>
    </xf>
    <xf numFmtId="0" fontId="4" fillId="5" borderId="4" xfId="0" applyFont="1" applyFill="1" applyBorder="1"/>
    <xf numFmtId="0" fontId="4" fillId="2" borderId="1" xfId="0" applyFont="1" applyFill="1" applyBorder="1" applyProtection="1">
      <protection locked="0"/>
    </xf>
    <xf numFmtId="0" fontId="4" fillId="5" borderId="7" xfId="0" applyFont="1" applyFill="1" applyBorder="1"/>
    <xf numFmtId="0" fontId="4" fillId="3" borderId="8" xfId="0" applyFont="1" applyFill="1" applyBorder="1"/>
    <xf numFmtId="0" fontId="4" fillId="3" borderId="3" xfId="0" applyFont="1" applyFill="1" applyBorder="1"/>
    <xf numFmtId="0" fontId="1" fillId="4" borderId="12" xfId="0" applyFont="1" applyFill="1" applyBorder="1"/>
    <xf numFmtId="0" fontId="4" fillId="5" borderId="5" xfId="0" applyFont="1" applyFill="1" applyBorder="1"/>
    <xf numFmtId="0" fontId="4" fillId="2" borderId="8" xfId="0" applyFont="1" applyFill="1" applyBorder="1" applyProtection="1">
      <protection locked="0"/>
    </xf>
    <xf numFmtId="0" fontId="4" fillId="0" borderId="4" xfId="0" applyFont="1" applyBorder="1"/>
    <xf numFmtId="0" fontId="4" fillId="5" borderId="6" xfId="0" applyFont="1" applyFill="1" applyBorder="1"/>
    <xf numFmtId="0" fontId="4" fillId="6" borderId="10" xfId="0" applyFont="1" applyFill="1" applyBorder="1" applyProtection="1">
      <protection locked="0"/>
    </xf>
    <xf numFmtId="0" fontId="5" fillId="0" borderId="0" xfId="0" applyFont="1"/>
    <xf numFmtId="0" fontId="4" fillId="0" borderId="14" xfId="0" applyFont="1" applyBorder="1"/>
    <xf numFmtId="0" fontId="0" fillId="0" borderId="15" xfId="0" applyBorder="1"/>
    <xf numFmtId="0" fontId="4" fillId="3" borderId="16" xfId="0" applyFont="1" applyFill="1" applyBorder="1" applyAlignment="1">
      <alignment horizontal="right"/>
    </xf>
    <xf numFmtId="2" fontId="1" fillId="4" borderId="11" xfId="0" applyNumberFormat="1" applyFont="1" applyFill="1" applyBorder="1"/>
    <xf numFmtId="2" fontId="1" fillId="4" borderId="13" xfId="0" applyNumberFormat="1" applyFont="1" applyFill="1" applyBorder="1"/>
    <xf numFmtId="0" fontId="1" fillId="7" borderId="4" xfId="0" applyFont="1" applyFill="1" applyBorder="1" applyAlignment="1">
      <alignment horizontal="center"/>
    </xf>
    <xf numFmtId="2" fontId="1" fillId="7" borderId="18" xfId="0" applyNumberFormat="1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2" fontId="1" fillId="8" borderId="18" xfId="0" applyNumberFormat="1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9" borderId="1" xfId="0" applyFont="1" applyFill="1" applyBorder="1"/>
    <xf numFmtId="0" fontId="4" fillId="3" borderId="9" xfId="0" applyFont="1" applyFill="1" applyBorder="1" applyAlignment="1">
      <alignment horizontal="right" vertical="center"/>
    </xf>
    <xf numFmtId="0" fontId="4" fillId="3" borderId="17" xfId="0" applyFont="1" applyFill="1" applyBorder="1" applyAlignment="1">
      <alignment horizontal="right" vertical="center"/>
    </xf>
    <xf numFmtId="0" fontId="4" fillId="3" borderId="10" xfId="0" applyFont="1" applyFill="1" applyBorder="1" applyAlignment="1">
      <alignment horizontal="right" vertical="center"/>
    </xf>
    <xf numFmtId="0" fontId="4" fillId="3" borderId="2" xfId="0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5246D-2C48-4104-A82A-462C411B0945}">
  <dimension ref="A1:F21"/>
  <sheetViews>
    <sheetView tabSelected="1" zoomScaleNormal="100" workbookViewId="0">
      <selection activeCell="A39" sqref="A39"/>
    </sheetView>
  </sheetViews>
  <sheetFormatPr defaultColWidth="11" defaultRowHeight="15.75" x14ac:dyDescent="0.25"/>
  <cols>
    <col min="1" max="1" width="31.875" customWidth="1"/>
    <col min="2" max="2" width="11.625" customWidth="1"/>
    <col min="3" max="3" width="12.875" hidden="1" customWidth="1"/>
    <col min="4" max="4" width="22.875" customWidth="1"/>
  </cols>
  <sheetData>
    <row r="1" spans="1:6" ht="23.25" x14ac:dyDescent="0.35">
      <c r="A1" s="2" t="s">
        <v>17</v>
      </c>
    </row>
    <row r="2" spans="1:6" ht="23.25" x14ac:dyDescent="0.35">
      <c r="A2" s="2" t="s">
        <v>19</v>
      </c>
    </row>
    <row r="4" spans="1:6" ht="21" x14ac:dyDescent="0.35">
      <c r="A4" s="1" t="s">
        <v>12</v>
      </c>
    </row>
    <row r="5" spans="1:6" ht="21" x14ac:dyDescent="0.35">
      <c r="A5" s="3"/>
      <c r="B5" s="28" t="s">
        <v>0</v>
      </c>
      <c r="C5" s="29" t="s">
        <v>7</v>
      </c>
      <c r="D5" s="30" t="s">
        <v>9</v>
      </c>
    </row>
    <row r="6" spans="1:6" ht="18.75" x14ac:dyDescent="0.3">
      <c r="A6" s="5" t="s">
        <v>2</v>
      </c>
      <c r="B6" s="17"/>
      <c r="C6" s="31">
        <f>0.25*B6+0.25*B7+0.5*B8</f>
        <v>0</v>
      </c>
      <c r="D6" s="3"/>
    </row>
    <row r="7" spans="1:6" ht="19.5" thickBot="1" x14ac:dyDescent="0.35">
      <c r="A7" s="7" t="s">
        <v>3</v>
      </c>
      <c r="B7" s="8"/>
      <c r="C7" s="32"/>
      <c r="D7" s="19"/>
    </row>
    <row r="8" spans="1:6" ht="21.75" thickTop="1" x14ac:dyDescent="0.35">
      <c r="A8" s="15" t="s">
        <v>8</v>
      </c>
      <c r="B8" s="6"/>
      <c r="C8" s="33"/>
      <c r="D8" s="24" t="s">
        <v>10</v>
      </c>
      <c r="E8" s="20"/>
    </row>
    <row r="9" spans="1:6" ht="21.75" thickBot="1" x14ac:dyDescent="0.4">
      <c r="A9" s="16" t="s">
        <v>1</v>
      </c>
      <c r="B9" s="14"/>
      <c r="C9" s="21">
        <f>B9</f>
        <v>0</v>
      </c>
      <c r="D9" s="25" t="str">
        <f>IF(OR(B6="",B7="",B8="",B9=""),"Karakter(e) mangler",(C6+C7+C8+C9)/2)</f>
        <v>Karakter(e) mangler</v>
      </c>
    </row>
    <row r="10" spans="1:6" ht="21.75" thickTop="1" x14ac:dyDescent="0.35">
      <c r="A10" s="15" t="s">
        <v>5</v>
      </c>
      <c r="B10" s="6"/>
      <c r="C10" s="34">
        <f>B10*0.5+0.5*B11</f>
        <v>0</v>
      </c>
      <c r="D10" s="26" t="s">
        <v>11</v>
      </c>
      <c r="E10" s="20"/>
      <c r="F10" s="3"/>
    </row>
    <row r="11" spans="1:6" ht="21.75" thickBot="1" x14ac:dyDescent="0.4">
      <c r="A11" s="13" t="s">
        <v>4</v>
      </c>
      <c r="B11" s="8"/>
      <c r="C11" s="35"/>
      <c r="D11" s="27" t="str">
        <f>IF(OR(B10="",B11=""),"Karakter(e) mangler",(C10+C11))</f>
        <v>Karakter(e) mangler</v>
      </c>
    </row>
    <row r="12" spans="1:6" ht="19.5" thickTop="1" x14ac:dyDescent="0.3">
      <c r="A12" s="9" t="s">
        <v>6</v>
      </c>
      <c r="B12" s="6"/>
      <c r="C12" s="10">
        <f>B12</f>
        <v>0</v>
      </c>
      <c r="D12" s="4"/>
    </row>
    <row r="13" spans="1:6" ht="19.5" thickBot="1" x14ac:dyDescent="0.35">
      <c r="A13" s="5" t="s">
        <v>13</v>
      </c>
      <c r="B13" s="8"/>
      <c r="C13" s="11">
        <f>B13</f>
        <v>0</v>
      </c>
      <c r="D13" s="15"/>
    </row>
    <row r="14" spans="1:6" ht="22.5" thickTop="1" thickBot="1" x14ac:dyDescent="0.4">
      <c r="A14" s="12" t="s">
        <v>14</v>
      </c>
      <c r="B14" s="22" t="str">
        <f>IF(OR(B6="",B7="",B8="",B9="",B10="",B11="",B12="",B13=""),"Karakter(e) mangler",C14)</f>
        <v>Karakter(e) mangler</v>
      </c>
      <c r="C14" s="23">
        <f>SUM(C6:C13)/5</f>
        <v>0</v>
      </c>
      <c r="D14" s="20"/>
    </row>
    <row r="15" spans="1:6" ht="16.5" thickTop="1" x14ac:dyDescent="0.25"/>
    <row r="16" spans="1:6" ht="21" x14ac:dyDescent="0.35">
      <c r="A16" s="1" t="s">
        <v>15</v>
      </c>
    </row>
    <row r="17" spans="1:4" ht="19.5" thickBot="1" x14ac:dyDescent="0.35">
      <c r="A17" s="9" t="s">
        <v>18</v>
      </c>
      <c r="B17" s="6"/>
      <c r="C17" s="10">
        <f>B17</f>
        <v>0</v>
      </c>
    </row>
    <row r="18" spans="1:4" ht="22.5" thickTop="1" thickBot="1" x14ac:dyDescent="0.4">
      <c r="A18" s="12" t="s">
        <v>16</v>
      </c>
      <c r="B18" s="22" t="str">
        <f>IF(OR(B6="",B7="",B8="",B9="",B10="",B11="",B12="",B13="",B17=""),"Karakter(e) mangler",C18)</f>
        <v>Karakter(e) mangler</v>
      </c>
      <c r="C18" s="23">
        <f>(SUM(C6:C13)+C17)/6</f>
        <v>0</v>
      </c>
      <c r="D18" s="20"/>
    </row>
    <row r="19" spans="1:4" ht="16.5" thickTop="1" x14ac:dyDescent="0.25"/>
    <row r="21" spans="1:4" ht="17.25" x14ac:dyDescent="0.3">
      <c r="B21" s="18"/>
    </row>
  </sheetData>
  <protectedRanges>
    <protectedRange sqref="B6:B13 B17" name="Indtast karakter"/>
  </protectedRanges>
  <mergeCells count="2">
    <mergeCell ref="C6:C8"/>
    <mergeCell ref="C10:C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GennemsnitsberegnerFra26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Torsten Egeberg Jensen BrobyEfterskole</dc:creator>
  <cp:lastModifiedBy>Bjarne Frandsen</cp:lastModifiedBy>
  <dcterms:created xsi:type="dcterms:W3CDTF">2018-10-25T17:21:14Z</dcterms:created>
  <dcterms:modified xsi:type="dcterms:W3CDTF">2026-06-19T11:47:08Z</dcterms:modified>
</cp:coreProperties>
</file>